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07"/>
  <c r="E102"/>
  <c r="E97"/>
  <c r="E93"/>
  <c r="E92"/>
  <c r="E87"/>
  <c r="E82"/>
  <c r="E83" s="1"/>
  <c r="E77"/>
  <c r="E24"/>
  <c r="E15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<sst xmlns="http://schemas.openxmlformats.org/spreadsheetml/2006/main" count="471" uniqueCount="146">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</sst>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zoomScale="87" zoomScaleNormal="87" workbookViewId="0">
      <selection activeCell="H93" sqref="H93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36896.39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543052.88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455486.39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87566.49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f>E16+E17+E18+E19+E20</f>
        <v>524349.49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524349.49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55599.780000000028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525088.92000000004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1.61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3.1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2.74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2.71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4.17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0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2.31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72309.67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122174.08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102.8+512.0229</f>
        <v>614.8229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634174.88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612054.05000000005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49013.98</v>
      </c>
    </row>
    <row r="81" spans="1:16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634174.88</v>
      </c>
    </row>
    <row r="82" spans="1:16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E81*0.99</f>
        <v>627833.13119999995</v>
      </c>
    </row>
    <row r="83" spans="1:16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f>E81-E82</f>
        <v>6341.7488000000594</v>
      </c>
    </row>
    <row r="84" spans="1:16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5"/>
    </row>
    <row r="87" spans="1:16" s="16" customFormat="1">
      <c r="A87" s="3"/>
      <c r="B87" s="4" t="s">
        <v>111</v>
      </c>
      <c r="C87" s="3" t="s">
        <v>112</v>
      </c>
      <c r="D87" s="4" t="s">
        <v>111</v>
      </c>
      <c r="E87" s="5">
        <f>438.51+3330.62</f>
        <v>3769.13</v>
      </c>
      <c r="G87" s="15"/>
    </row>
    <row r="88" spans="1:16" s="16" customFormat="1">
      <c r="A88" s="3"/>
      <c r="B88" s="4" t="s">
        <v>114</v>
      </c>
      <c r="C88" s="3" t="s">
        <v>19</v>
      </c>
      <c r="D88" s="4" t="s">
        <v>114</v>
      </c>
      <c r="E88" s="5">
        <v>247895.1</v>
      </c>
      <c r="G88" s="15"/>
    </row>
    <row r="89" spans="1:16" s="16" customFormat="1">
      <c r="A89" s="3"/>
      <c r="B89" s="4" t="s">
        <v>116</v>
      </c>
      <c r="C89" s="3" t="s">
        <v>19</v>
      </c>
      <c r="D89" s="4" t="s">
        <v>116</v>
      </c>
      <c r="E89" s="5">
        <v>234434.66</v>
      </c>
      <c r="G89" s="15"/>
    </row>
    <row r="90" spans="1:16" s="16" customFormat="1">
      <c r="A90" s="3"/>
      <c r="B90" s="4" t="s">
        <v>118</v>
      </c>
      <c r="C90" s="3" t="s">
        <v>19</v>
      </c>
      <c r="D90" s="4" t="s">
        <v>118</v>
      </c>
      <c r="E90" s="5">
        <v>29290.3</v>
      </c>
      <c r="G90" s="15"/>
    </row>
    <row r="91" spans="1:16" s="16" customFormat="1" ht="38.25">
      <c r="A91" s="3"/>
      <c r="B91" s="4" t="s">
        <v>120</v>
      </c>
      <c r="C91" s="3" t="s">
        <v>19</v>
      </c>
      <c r="D91" s="4" t="s">
        <v>120</v>
      </c>
      <c r="E91" s="5">
        <v>247895.1</v>
      </c>
      <c r="G91" s="15"/>
    </row>
    <row r="92" spans="1:16" s="16" customFormat="1" ht="25.5">
      <c r="A92" s="3"/>
      <c r="B92" s="4" t="s">
        <v>122</v>
      </c>
      <c r="C92" s="3" t="s">
        <v>19</v>
      </c>
      <c r="D92" s="4" t="s">
        <v>122</v>
      </c>
      <c r="E92" s="5">
        <f>E91*0.99</f>
        <v>245416.149</v>
      </c>
      <c r="G92" s="15"/>
    </row>
    <row r="93" spans="1:16" s="16" customFormat="1" ht="38.25">
      <c r="A93" s="3"/>
      <c r="B93" s="4" t="s">
        <v>124</v>
      </c>
      <c r="C93" s="3" t="s">
        <v>19</v>
      </c>
      <c r="D93" s="4" t="s">
        <v>124</v>
      </c>
      <c r="E93" s="5">
        <f>E91-E92</f>
        <v>2478.9510000000009</v>
      </c>
      <c r="G93" s="15"/>
    </row>
    <row r="94" spans="1:16" s="20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16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  <c r="F95" s="16"/>
      <c r="G95" s="15"/>
      <c r="H95" s="16"/>
      <c r="I95" s="16"/>
      <c r="J95" s="16"/>
      <c r="K95" s="16"/>
      <c r="L95" s="16"/>
      <c r="M95" s="16"/>
      <c r="N95" s="16"/>
      <c r="O95" s="16"/>
      <c r="P95" s="16"/>
    </row>
    <row r="96" spans="1:16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332.51+3217.1</f>
        <v>3549.6099999999997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48828.66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46327.23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7057.6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v>48840.800000000003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49817.616000000002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617.12+5929.5</f>
        <v>6546.62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67755.58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65203.13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8812.2199999999993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v>67769.63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</f>
        <v>69125.022600000011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v>0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7551+74850</f>
        <v>82401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233568.41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224339.15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27999.98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211475.06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</f>
        <v>205130.8082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6344.2517999999982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2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39603.94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2016-04-01T06:03:17Z</dcterms:modified>
</cp:coreProperties>
</file>